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F\Grupos\SE\DGI\CGLCD\CGLCD_COLIC\2019\Licitações\Pregões\Pregão 052019 - Secretariado (republicação)\R7\"/>
    </mc:Choice>
  </mc:AlternateContent>
  <xr:revisionPtr revIDLastSave="0" documentId="13_ncr:1_{519D6014-CAFF-48D2-8B19-B950AB29BA01}" xr6:coauthVersionLast="36" xr6:coauthVersionMax="36" xr10:uidLastSave="{00000000-0000-0000-0000-000000000000}"/>
  <bookViews>
    <workbookView xWindow="0" yWindow="0" windowWidth="10095" windowHeight="10095" xr2:uid="{C92808A3-310D-48A9-80E8-7BD8A1BFF469}"/>
  </bookViews>
  <sheets>
    <sheet name="Análise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" i="2" l="1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B9" i="2" l="1"/>
  <c r="B10" i="2"/>
  <c r="B11" i="2"/>
  <c r="B12" i="2"/>
  <c r="B13" i="2"/>
  <c r="B14" i="2"/>
  <c r="B15" i="2"/>
  <c r="B16" i="2"/>
  <c r="B18" i="2"/>
  <c r="B17" i="2"/>
  <c r="B8" i="2"/>
  <c r="B7" i="2"/>
  <c r="B6" i="2"/>
  <c r="B5" i="2"/>
  <c r="B4" i="2"/>
  <c r="B3" i="2"/>
  <c r="BQ1" i="2"/>
  <c r="BP1" i="2"/>
  <c r="BO1" i="2"/>
  <c r="BN1" i="2"/>
  <c r="BM1" i="2"/>
  <c r="BL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C1" i="2"/>
</calcChain>
</file>

<file path=xl/sharedStrings.xml><?xml version="1.0" encoding="utf-8"?>
<sst xmlns="http://schemas.openxmlformats.org/spreadsheetml/2006/main" count="25" uniqueCount="25">
  <si>
    <t>Meses</t>
  </si>
  <si>
    <t>Emitente</t>
  </si>
  <si>
    <t>1: Todos os atestados aceitos foram expedidos após a conclusão do contrato ou se decorrido, pelo menos, um ano do início de sua execução, exceto se firmado para ser executado em prazo inferior.</t>
  </si>
  <si>
    <t>Notas</t>
  </si>
  <si>
    <t>2: Todos os postos de trabalho constantes dos atestados são compatíveis com o objeto da licitação.</t>
  </si>
  <si>
    <t>BACEN</t>
  </si>
  <si>
    <t>CMLC</t>
  </si>
  <si>
    <t>Via Office</t>
  </si>
  <si>
    <t>EBC</t>
  </si>
  <si>
    <t>FNDE</t>
  </si>
  <si>
    <t>GABAER</t>
  </si>
  <si>
    <t>Sicoob</t>
  </si>
  <si>
    <t>Total de Postos</t>
  </si>
  <si>
    <t>TCE/GO</t>
  </si>
  <si>
    <t>3: Todos os serviços constantes dos atestados são compatíveis com a atividade econômica principal ou secundária especificadas no ato constitutivo da empresa.</t>
  </si>
  <si>
    <t>5: No período de MM de AAAA a MM de AAA a empresa comprovou quantidade de 21 ou mais postos postos por XX meses.</t>
  </si>
  <si>
    <t>CNPQ</t>
  </si>
  <si>
    <t>4: A licitação totaliza 42 postos, sendo 21 postos (ou 50% do total licitado) o quantitativo mínimo exigido para comprovação de capacidade técnica por no mínimo 36 meses.</t>
  </si>
  <si>
    <t>IPHAN</t>
  </si>
  <si>
    <t>PGR</t>
  </si>
  <si>
    <t>Sebrae 315</t>
  </si>
  <si>
    <t>Sebrae 577</t>
  </si>
  <si>
    <t>Concept</t>
  </si>
  <si>
    <t>MEC</t>
  </si>
  <si>
    <t>Parque 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</si>
</sst>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17" fontId="0" fillId="0" borderId="1" xfId="0" applyNumberFormat="1" applyBorder="1"/>
    <xf numFmtId="0" fontId="0" fillId="0" borderId="0" xfId="0" applyBorder="1"/>
    <xf numFmtId="0" fontId="0" fillId="3" borderId="1" xfId="0" applyFill="1" applyBorder="1"/>
    <xf numFmtId="0" fontId="1" fillId="5" borderId="1" xfId="0" applyFont="1" applyFill="1" applyBorder="1"/>
    <xf numFmtId="0" fontId="1" fillId="5" borderId="0" xfId="0" applyFont="1" applyFill="1"/>
    <xf numFmtId="17" fontId="0" fillId="5" borderId="1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D311-C1D4-49B6-A399-30870626ECF2}">
  <dimension ref="A1:BQ27"/>
  <sheetViews>
    <sheetView tabSelected="1" workbookViewId="0">
      <selection activeCell="A13" sqref="A13"/>
    </sheetView>
  </sheetViews>
  <sheetFormatPr defaultRowHeight="15" x14ac:dyDescent="0.25"/>
  <cols>
    <col min="1" max="1" width="14" bestFit="1" customWidth="1"/>
    <col min="2" max="2" width="6.85546875" bestFit="1" customWidth="1"/>
  </cols>
  <sheetData>
    <row r="1" spans="1:69" s="8" customFormat="1" x14ac:dyDescent="0.25">
      <c r="A1" s="10" t="s">
        <v>12</v>
      </c>
      <c r="B1" s="11"/>
      <c r="C1" s="2">
        <f>SUM(C3:C18)</f>
        <v>22</v>
      </c>
      <c r="D1" s="2">
        <f>SUM(D3:D18)</f>
        <v>22</v>
      </c>
      <c r="E1" s="2">
        <f>SUM(E3:E18)</f>
        <v>22</v>
      </c>
      <c r="F1" s="2">
        <f>SUM(F3:F18)</f>
        <v>23</v>
      </c>
      <c r="G1" s="2">
        <f>SUM(G3:G18)</f>
        <v>23</v>
      </c>
      <c r="H1" s="2">
        <f>SUM(H3:H18)</f>
        <v>23</v>
      </c>
      <c r="I1" s="2">
        <f>SUM(I3:I18)</f>
        <v>27</v>
      </c>
      <c r="J1" s="2">
        <f>SUM(J3:J18)</f>
        <v>27</v>
      </c>
      <c r="K1" s="2">
        <f>SUM(K3:K18)</f>
        <v>27</v>
      </c>
      <c r="L1" s="2">
        <f>SUM(L3:L18)</f>
        <v>27</v>
      </c>
      <c r="M1" s="2">
        <f>SUM(M3:M18)</f>
        <v>27</v>
      </c>
      <c r="N1" s="2">
        <f>SUM(N3:N18)</f>
        <v>27</v>
      </c>
      <c r="O1" s="2">
        <f>SUM(O3:O18)</f>
        <v>27</v>
      </c>
      <c r="P1" s="2">
        <f>SUM(P3:P18)</f>
        <v>27</v>
      </c>
      <c r="Q1" s="2">
        <f>SUM(Q3:Q18)</f>
        <v>27</v>
      </c>
      <c r="R1" s="2">
        <f>SUM(R3:R18)</f>
        <v>27</v>
      </c>
      <c r="S1" s="2">
        <f>SUM(S3:S18)</f>
        <v>27</v>
      </c>
      <c r="T1" s="2">
        <f>SUM(T3:T18)</f>
        <v>27</v>
      </c>
      <c r="U1" s="2">
        <f>SUM(U3:U18)</f>
        <v>26</v>
      </c>
      <c r="V1" s="2">
        <f>SUM(V3:V18)</f>
        <v>26</v>
      </c>
      <c r="W1" s="2">
        <f>SUM(W3:W18)</f>
        <v>26</v>
      </c>
      <c r="X1" s="2">
        <f>SUM(X3:X18)</f>
        <v>26</v>
      </c>
      <c r="Y1" s="2">
        <f>SUM(Y3:Y18)</f>
        <v>26</v>
      </c>
      <c r="Z1" s="2">
        <f>SUM(Z3:Z18)</f>
        <v>40</v>
      </c>
      <c r="AA1" s="7">
        <f>SUM(AA3:AA18)</f>
        <v>18</v>
      </c>
      <c r="AB1" s="7">
        <f>SUM(AB3:AB18)</f>
        <v>18</v>
      </c>
      <c r="AC1" s="7">
        <f>SUM(AC3:AC18)</f>
        <v>18</v>
      </c>
      <c r="AD1" s="7">
        <f>SUM(AD3:AD18)</f>
        <v>18</v>
      </c>
      <c r="AE1" s="7">
        <f>SUM(AE3:AE18)</f>
        <v>18</v>
      </c>
      <c r="AF1" s="7">
        <f>SUM(AF3:AF18)</f>
        <v>18</v>
      </c>
      <c r="AG1" s="7">
        <f>SUM(AG3:AG18)</f>
        <v>18</v>
      </c>
      <c r="AH1" s="7">
        <f>SUM(AH3:AH18)</f>
        <v>18</v>
      </c>
      <c r="AI1" s="7">
        <f>SUM(AI3:AI18)</f>
        <v>18</v>
      </c>
      <c r="AJ1" s="7">
        <f>SUM(AJ3:AJ18)</f>
        <v>20</v>
      </c>
      <c r="AK1" s="2">
        <f>SUM(AK3:AK18)</f>
        <v>25</v>
      </c>
      <c r="AL1" s="2">
        <f>SUM(AL3:AL18)</f>
        <v>26</v>
      </c>
      <c r="AM1" s="2">
        <f>SUM(AM3:AM18)</f>
        <v>26</v>
      </c>
      <c r="AN1" s="2">
        <f>SUM(AN3:AN18)</f>
        <v>28</v>
      </c>
      <c r="AO1" s="2">
        <f>SUM(AO3:AO18)</f>
        <v>28</v>
      </c>
      <c r="AP1" s="2">
        <f>SUM(AP3:AP18)</f>
        <v>28</v>
      </c>
      <c r="AQ1" s="2">
        <f>SUM(AQ3:AQ18)</f>
        <v>35</v>
      </c>
      <c r="AR1" s="2">
        <f>SUM(AR3:AR18)</f>
        <v>37</v>
      </c>
      <c r="AS1" s="2">
        <f>SUM(AS3:AS18)</f>
        <v>37</v>
      </c>
      <c r="AT1" s="2">
        <f>SUM(AT3:AT18)</f>
        <v>37</v>
      </c>
      <c r="AU1" s="2">
        <f>SUM(AU3:AU18)</f>
        <v>51</v>
      </c>
      <c r="AV1" s="2">
        <f>SUM(AV3:AV18)</f>
        <v>60</v>
      </c>
      <c r="AW1" s="2">
        <f>SUM(AW3:AW18)</f>
        <v>55</v>
      </c>
      <c r="AX1" s="2">
        <f>SUM(AX3:AX18)</f>
        <v>39</v>
      </c>
      <c r="AY1" s="2">
        <f>SUM(AY3:AY18)</f>
        <v>58</v>
      </c>
      <c r="AZ1" s="2">
        <f>SUM(AZ3:AZ18)</f>
        <v>75</v>
      </c>
      <c r="BA1" s="2">
        <f>SUM(BA3:BA18)</f>
        <v>75</v>
      </c>
      <c r="BB1" s="2">
        <f>SUM(BB3:BB18)</f>
        <v>75</v>
      </c>
      <c r="BC1" s="2">
        <f>SUM(BC3:BC18)</f>
        <v>75</v>
      </c>
      <c r="BD1" s="2">
        <f>SUM(BD3:BD18)</f>
        <v>90</v>
      </c>
      <c r="BE1" s="2">
        <f>SUM(BE3:BE18)</f>
        <v>90</v>
      </c>
      <c r="BF1" s="2">
        <f>SUM(BF3:BF18)</f>
        <v>90</v>
      </c>
      <c r="BG1" s="2">
        <f>SUM(BG3:BG18)</f>
        <v>76</v>
      </c>
      <c r="BH1" s="2">
        <f>SUM(BH3:BH18)</f>
        <v>76</v>
      </c>
      <c r="BI1" s="2">
        <f>SUM(BI3:BI18)</f>
        <v>76</v>
      </c>
      <c r="BJ1" s="2">
        <f>SUM(BJ3:BJ18)</f>
        <v>76</v>
      </c>
      <c r="BK1" s="2">
        <f>SUM(BK3:BK18)</f>
        <v>48</v>
      </c>
      <c r="BL1" s="2">
        <f>SUM(BL3:BL18)</f>
        <v>47</v>
      </c>
      <c r="BM1" s="2">
        <f>SUM(BM3:BM18)</f>
        <v>47</v>
      </c>
      <c r="BN1" s="2">
        <f>SUM(BN3:BN18)</f>
        <v>47</v>
      </c>
      <c r="BO1" s="2">
        <f>SUM(BO3:BO18)</f>
        <v>47</v>
      </c>
      <c r="BP1" s="2">
        <f>SUM(BP3:BP18)</f>
        <v>47</v>
      </c>
      <c r="BQ1" s="2">
        <f>SUM(BQ3:BQ18)</f>
        <v>47</v>
      </c>
    </row>
    <row r="2" spans="1:69" x14ac:dyDescent="0.25">
      <c r="A2" s="1" t="s">
        <v>1</v>
      </c>
      <c r="B2" s="1" t="s">
        <v>0</v>
      </c>
      <c r="C2" s="9">
        <v>41640</v>
      </c>
      <c r="D2" s="9">
        <v>41671</v>
      </c>
      <c r="E2" s="9">
        <v>41699</v>
      </c>
      <c r="F2" s="9">
        <v>41730</v>
      </c>
      <c r="G2" s="9">
        <v>41760</v>
      </c>
      <c r="H2" s="9">
        <v>41791</v>
      </c>
      <c r="I2" s="9">
        <v>41821</v>
      </c>
      <c r="J2" s="9">
        <v>41852</v>
      </c>
      <c r="K2" s="9">
        <v>41883</v>
      </c>
      <c r="L2" s="9">
        <v>41913</v>
      </c>
      <c r="M2" s="9">
        <v>41944</v>
      </c>
      <c r="N2" s="9">
        <v>41974</v>
      </c>
      <c r="O2" s="9">
        <v>42005</v>
      </c>
      <c r="P2" s="9">
        <v>42036</v>
      </c>
      <c r="Q2" s="9">
        <v>42064</v>
      </c>
      <c r="R2" s="9">
        <v>42095</v>
      </c>
      <c r="S2" s="9">
        <v>42125</v>
      </c>
      <c r="T2" s="9">
        <v>42156</v>
      </c>
      <c r="U2" s="9">
        <v>42186</v>
      </c>
      <c r="V2" s="9">
        <v>42217</v>
      </c>
      <c r="W2" s="9">
        <v>42248</v>
      </c>
      <c r="X2" s="9">
        <v>42278</v>
      </c>
      <c r="Y2" s="9">
        <v>42309</v>
      </c>
      <c r="Z2" s="9">
        <v>42339</v>
      </c>
      <c r="AA2" s="9">
        <v>42370</v>
      </c>
      <c r="AB2" s="9">
        <v>42401</v>
      </c>
      <c r="AC2" s="9">
        <v>42430</v>
      </c>
      <c r="AD2" s="9">
        <v>42461</v>
      </c>
      <c r="AE2" s="9">
        <v>42491</v>
      </c>
      <c r="AF2" s="9">
        <v>42522</v>
      </c>
      <c r="AG2" s="9">
        <v>42552</v>
      </c>
      <c r="AH2" s="9">
        <v>42583</v>
      </c>
      <c r="AI2" s="9">
        <v>42614</v>
      </c>
      <c r="AJ2" s="9">
        <v>42644</v>
      </c>
      <c r="AK2" s="9">
        <v>42675</v>
      </c>
      <c r="AL2" s="9">
        <v>42705</v>
      </c>
      <c r="AM2" s="9">
        <v>42736</v>
      </c>
      <c r="AN2" s="9">
        <v>42767</v>
      </c>
      <c r="AO2" s="9">
        <v>42795</v>
      </c>
      <c r="AP2" s="9">
        <v>42826</v>
      </c>
      <c r="AQ2" s="9">
        <v>42856</v>
      </c>
      <c r="AR2" s="9">
        <v>42887</v>
      </c>
      <c r="AS2" s="9">
        <v>42917</v>
      </c>
      <c r="AT2" s="9">
        <v>42948</v>
      </c>
      <c r="AU2" s="9">
        <v>42979</v>
      </c>
      <c r="AV2" s="9">
        <v>43009</v>
      </c>
      <c r="AW2" s="9">
        <v>43040</v>
      </c>
      <c r="AX2" s="9">
        <v>43070</v>
      </c>
      <c r="AY2" s="4">
        <v>43101</v>
      </c>
      <c r="AZ2" s="4">
        <v>43132</v>
      </c>
      <c r="BA2" s="4">
        <v>43160</v>
      </c>
      <c r="BB2" s="4">
        <v>43191</v>
      </c>
      <c r="BC2" s="4">
        <v>43221</v>
      </c>
      <c r="BD2" s="4">
        <v>43252</v>
      </c>
      <c r="BE2" s="4">
        <v>43282</v>
      </c>
      <c r="BF2" s="4">
        <v>43313</v>
      </c>
      <c r="BG2" s="4">
        <v>43344</v>
      </c>
      <c r="BH2" s="4">
        <v>43374</v>
      </c>
      <c r="BI2" s="4">
        <v>43405</v>
      </c>
      <c r="BJ2" s="4">
        <v>43435</v>
      </c>
      <c r="BK2" s="4">
        <v>43466</v>
      </c>
      <c r="BL2" s="4">
        <v>43497</v>
      </c>
      <c r="BM2" s="4">
        <v>43525</v>
      </c>
      <c r="BN2" s="4">
        <v>43556</v>
      </c>
      <c r="BO2" s="4">
        <v>43586</v>
      </c>
      <c r="BP2" s="4">
        <v>43617</v>
      </c>
      <c r="BQ2" s="4">
        <v>43647</v>
      </c>
    </row>
    <row r="3" spans="1:69" x14ac:dyDescent="0.25">
      <c r="A3" s="3" t="s">
        <v>5</v>
      </c>
      <c r="B3" s="3">
        <f>COUNTA(C3:XFD3)</f>
        <v>12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>
        <v>19</v>
      </c>
      <c r="AZ3" s="6">
        <v>19</v>
      </c>
      <c r="BA3" s="6">
        <v>19</v>
      </c>
      <c r="BB3" s="6">
        <v>19</v>
      </c>
      <c r="BC3" s="6">
        <v>19</v>
      </c>
      <c r="BD3" s="6">
        <v>19</v>
      </c>
      <c r="BE3" s="6">
        <v>19</v>
      </c>
      <c r="BF3" s="6">
        <v>19</v>
      </c>
      <c r="BG3" s="6">
        <v>19</v>
      </c>
      <c r="BH3" s="6">
        <v>19</v>
      </c>
      <c r="BI3" s="6">
        <v>19</v>
      </c>
      <c r="BJ3" s="6">
        <v>19</v>
      </c>
      <c r="BK3" s="6"/>
      <c r="BL3" s="6"/>
      <c r="BM3" s="6"/>
      <c r="BN3" s="6"/>
      <c r="BO3" s="6"/>
      <c r="BP3" s="6"/>
      <c r="BQ3" s="6"/>
    </row>
    <row r="4" spans="1:69" x14ac:dyDescent="0.25">
      <c r="A4" s="3" t="s">
        <v>6</v>
      </c>
      <c r="B4" s="3">
        <f>COUNTA(C4:XFD4)</f>
        <v>43</v>
      </c>
      <c r="C4" s="6"/>
      <c r="D4" s="6"/>
      <c r="E4" s="6"/>
      <c r="F4" s="6"/>
      <c r="G4" s="6"/>
      <c r="H4" s="6"/>
      <c r="I4" s="6">
        <v>4</v>
      </c>
      <c r="J4" s="6">
        <v>4</v>
      </c>
      <c r="K4" s="6">
        <v>4</v>
      </c>
      <c r="L4" s="6">
        <v>4</v>
      </c>
      <c r="M4" s="6">
        <v>4</v>
      </c>
      <c r="N4" s="6">
        <v>4</v>
      </c>
      <c r="O4" s="6">
        <v>4</v>
      </c>
      <c r="P4" s="6">
        <v>4</v>
      </c>
      <c r="Q4" s="6">
        <v>4</v>
      </c>
      <c r="R4" s="6">
        <v>4</v>
      </c>
      <c r="S4" s="6">
        <v>4</v>
      </c>
      <c r="T4" s="6">
        <v>4</v>
      </c>
      <c r="U4" s="6">
        <v>4</v>
      </c>
      <c r="V4" s="6">
        <v>4</v>
      </c>
      <c r="W4" s="6">
        <v>4</v>
      </c>
      <c r="X4" s="6">
        <v>4</v>
      </c>
      <c r="Y4" s="6">
        <v>4</v>
      </c>
      <c r="Z4" s="6">
        <v>4</v>
      </c>
      <c r="AA4" s="6">
        <v>4</v>
      </c>
      <c r="AB4" s="6">
        <v>4</v>
      </c>
      <c r="AC4" s="6">
        <v>4</v>
      </c>
      <c r="AD4" s="6">
        <v>4</v>
      </c>
      <c r="AE4" s="6">
        <v>4</v>
      </c>
      <c r="AF4" s="6">
        <v>4</v>
      </c>
      <c r="AG4" s="6">
        <v>4</v>
      </c>
      <c r="AH4" s="6">
        <v>4</v>
      </c>
      <c r="AI4" s="6">
        <v>4</v>
      </c>
      <c r="AJ4" s="6">
        <v>4</v>
      </c>
      <c r="AK4" s="6">
        <v>4</v>
      </c>
      <c r="AL4" s="6">
        <v>4</v>
      </c>
      <c r="AM4" s="6">
        <v>4</v>
      </c>
      <c r="AN4" s="6">
        <v>4</v>
      </c>
      <c r="AO4" s="6">
        <v>4</v>
      </c>
      <c r="AP4" s="6">
        <v>4</v>
      </c>
      <c r="AQ4" s="6">
        <v>4</v>
      </c>
      <c r="AR4" s="6">
        <v>4</v>
      </c>
      <c r="AS4" s="6">
        <v>4</v>
      </c>
      <c r="AT4" s="6">
        <v>4</v>
      </c>
      <c r="AU4" s="6">
        <v>4</v>
      </c>
      <c r="AV4" s="6">
        <v>4</v>
      </c>
      <c r="AW4" s="6">
        <v>4</v>
      </c>
      <c r="AX4" s="6">
        <v>4</v>
      </c>
      <c r="AY4" s="6">
        <v>4</v>
      </c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x14ac:dyDescent="0.25">
      <c r="A5" s="3" t="s">
        <v>7</v>
      </c>
      <c r="B5" s="3">
        <f>COUNTA(C5:XFD5)</f>
        <v>26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/>
      <c r="BM5" s="6"/>
      <c r="BN5" s="6"/>
      <c r="BO5" s="6"/>
      <c r="BP5" s="6"/>
      <c r="BQ5" s="6"/>
    </row>
    <row r="6" spans="1:69" x14ac:dyDescent="0.25">
      <c r="A6" s="3" t="s">
        <v>8</v>
      </c>
      <c r="B6" s="3">
        <f>COUNTA(C6:XFD6)</f>
        <v>18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>
        <v>21</v>
      </c>
      <c r="BA6" s="6">
        <v>21</v>
      </c>
      <c r="BB6" s="6">
        <v>21</v>
      </c>
      <c r="BC6" s="6">
        <v>21</v>
      </c>
      <c r="BD6" s="6">
        <v>21</v>
      </c>
      <c r="BE6" s="6">
        <v>21</v>
      </c>
      <c r="BF6" s="6">
        <v>21</v>
      </c>
      <c r="BG6" s="6">
        <v>21</v>
      </c>
      <c r="BH6" s="6">
        <v>21</v>
      </c>
      <c r="BI6" s="6">
        <v>21</v>
      </c>
      <c r="BJ6" s="6">
        <v>21</v>
      </c>
      <c r="BK6" s="6">
        <v>21</v>
      </c>
      <c r="BL6" s="6">
        <v>21</v>
      </c>
      <c r="BM6" s="6">
        <v>21</v>
      </c>
      <c r="BN6" s="6">
        <v>21</v>
      </c>
      <c r="BO6" s="6">
        <v>21</v>
      </c>
      <c r="BP6" s="6">
        <v>21</v>
      </c>
      <c r="BQ6" s="6">
        <v>21</v>
      </c>
    </row>
    <row r="7" spans="1:69" x14ac:dyDescent="0.25">
      <c r="A7" s="3" t="s">
        <v>9</v>
      </c>
      <c r="B7" s="3">
        <f>COUNTA(C7:XFD7)</f>
        <v>14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>
        <v>15</v>
      </c>
      <c r="BE7" s="6">
        <v>15</v>
      </c>
      <c r="BF7" s="6">
        <v>15</v>
      </c>
      <c r="BG7" s="6">
        <v>15</v>
      </c>
      <c r="BH7" s="6">
        <v>15</v>
      </c>
      <c r="BI7" s="6">
        <v>15</v>
      </c>
      <c r="BJ7" s="6">
        <v>15</v>
      </c>
      <c r="BK7" s="6">
        <v>15</v>
      </c>
      <c r="BL7" s="6">
        <v>15</v>
      </c>
      <c r="BM7" s="6">
        <v>15</v>
      </c>
      <c r="BN7" s="6">
        <v>15</v>
      </c>
      <c r="BO7" s="6">
        <v>15</v>
      </c>
      <c r="BP7" s="6">
        <v>15</v>
      </c>
      <c r="BQ7" s="6">
        <v>15</v>
      </c>
    </row>
    <row r="8" spans="1:69" x14ac:dyDescent="0.25">
      <c r="A8" s="3" t="s">
        <v>10</v>
      </c>
      <c r="B8" s="3">
        <f>COUNTA(C8:XFD8)</f>
        <v>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>
        <v>2</v>
      </c>
      <c r="AK8" s="6">
        <v>2</v>
      </c>
      <c r="AL8" s="6">
        <v>2</v>
      </c>
      <c r="AM8" s="6">
        <v>2</v>
      </c>
      <c r="AN8" s="6">
        <v>2</v>
      </c>
      <c r="AO8" s="6">
        <v>2</v>
      </c>
      <c r="AP8" s="6">
        <v>2</v>
      </c>
      <c r="AQ8" s="6">
        <v>2</v>
      </c>
      <c r="AR8" s="6">
        <v>2</v>
      </c>
      <c r="AS8" s="6">
        <v>2</v>
      </c>
      <c r="AT8" s="6">
        <v>2</v>
      </c>
      <c r="AU8" s="6">
        <v>2</v>
      </c>
      <c r="AV8" s="6">
        <v>2</v>
      </c>
      <c r="AW8" s="6">
        <v>2</v>
      </c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3" t="s">
        <v>11</v>
      </c>
      <c r="B9" s="3">
        <f>COUNTA(C9:XFD9)</f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>
        <v>6</v>
      </c>
      <c r="AR9" s="6">
        <v>6</v>
      </c>
      <c r="AS9" s="6">
        <v>6</v>
      </c>
      <c r="AT9" s="6">
        <v>6</v>
      </c>
      <c r="AU9" s="6">
        <v>6</v>
      </c>
      <c r="AV9" s="6">
        <v>6</v>
      </c>
      <c r="AW9" s="6">
        <v>6</v>
      </c>
      <c r="AX9" s="6">
        <v>6</v>
      </c>
      <c r="AY9" s="6">
        <v>6</v>
      </c>
      <c r="AZ9" s="6">
        <v>6</v>
      </c>
      <c r="BA9" s="6">
        <v>6</v>
      </c>
      <c r="BB9" s="6">
        <v>6</v>
      </c>
      <c r="BC9" s="6">
        <v>6</v>
      </c>
      <c r="BD9" s="6">
        <v>6</v>
      </c>
      <c r="BE9" s="6">
        <v>6</v>
      </c>
      <c r="BF9" s="6">
        <v>6</v>
      </c>
      <c r="BG9" s="6">
        <v>6</v>
      </c>
      <c r="BH9" s="6">
        <v>6</v>
      </c>
      <c r="BI9" s="6">
        <v>6</v>
      </c>
      <c r="BJ9" s="6">
        <v>6</v>
      </c>
      <c r="BK9" s="6"/>
      <c r="BL9" s="6"/>
      <c r="BM9" s="6"/>
      <c r="BN9" s="6"/>
      <c r="BO9" s="6"/>
      <c r="BP9" s="6"/>
      <c r="BQ9" s="6"/>
    </row>
    <row r="10" spans="1:69" x14ac:dyDescent="0.25">
      <c r="A10" s="3" t="s">
        <v>13</v>
      </c>
      <c r="B10" s="3">
        <f>COUNTA(C10:XFD10)</f>
        <v>26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>
        <v>2</v>
      </c>
      <c r="AS10" s="6">
        <v>2</v>
      </c>
      <c r="AT10" s="6">
        <v>2</v>
      </c>
      <c r="AU10" s="6">
        <v>2</v>
      </c>
      <c r="AV10" s="6">
        <v>2</v>
      </c>
      <c r="AW10" s="6">
        <v>2</v>
      </c>
      <c r="AX10" s="6">
        <v>2</v>
      </c>
      <c r="AY10" s="6">
        <v>2</v>
      </c>
      <c r="AZ10" s="6">
        <v>2</v>
      </c>
      <c r="BA10" s="6">
        <v>2</v>
      </c>
      <c r="BB10" s="6">
        <v>2</v>
      </c>
      <c r="BC10" s="6">
        <v>2</v>
      </c>
      <c r="BD10" s="6">
        <v>2</v>
      </c>
      <c r="BE10" s="6">
        <v>2</v>
      </c>
      <c r="BF10" s="6">
        <v>2</v>
      </c>
      <c r="BG10" s="6">
        <v>2</v>
      </c>
      <c r="BH10" s="6">
        <v>2</v>
      </c>
      <c r="BI10" s="6">
        <v>2</v>
      </c>
      <c r="BJ10" s="6">
        <v>2</v>
      </c>
      <c r="BK10" s="6">
        <v>2</v>
      </c>
      <c r="BL10" s="6">
        <v>2</v>
      </c>
      <c r="BM10" s="6">
        <v>2</v>
      </c>
      <c r="BN10" s="6">
        <v>2</v>
      </c>
      <c r="BO10" s="6">
        <v>2</v>
      </c>
      <c r="BP10" s="6">
        <v>2</v>
      </c>
      <c r="BQ10" s="6">
        <v>2</v>
      </c>
    </row>
    <row r="11" spans="1:69" x14ac:dyDescent="0.25">
      <c r="A11" s="3" t="s">
        <v>16</v>
      </c>
      <c r="B11" s="3">
        <f>COUNTA(C11:XFD11)</f>
        <v>20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6">
        <v>1</v>
      </c>
      <c r="BA11" s="6">
        <v>1</v>
      </c>
      <c r="BB11" s="6">
        <v>1</v>
      </c>
      <c r="BC11" s="6">
        <v>1</v>
      </c>
      <c r="BD11" s="6">
        <v>1</v>
      </c>
      <c r="BE11" s="6">
        <v>1</v>
      </c>
      <c r="BF11" s="6">
        <v>1</v>
      </c>
      <c r="BG11" s="6">
        <v>1</v>
      </c>
      <c r="BH11" s="6">
        <v>1</v>
      </c>
      <c r="BI11" s="6">
        <v>1</v>
      </c>
      <c r="BJ11" s="6">
        <v>1</v>
      </c>
      <c r="BK11" s="6"/>
      <c r="BL11" s="6"/>
      <c r="BM11" s="6"/>
      <c r="BN11" s="6"/>
      <c r="BO11" s="6"/>
      <c r="BP11" s="6"/>
      <c r="BQ11" s="6"/>
    </row>
    <row r="12" spans="1:69" x14ac:dyDescent="0.25">
      <c r="A12" s="3" t="s">
        <v>18</v>
      </c>
      <c r="B12" s="3">
        <f>COUNTA(C12:XFD12)</f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>
        <v>2</v>
      </c>
      <c r="AO12" s="6">
        <v>2</v>
      </c>
      <c r="AP12" s="6">
        <v>2</v>
      </c>
      <c r="AQ12" s="6">
        <v>2</v>
      </c>
      <c r="AR12" s="6">
        <v>2</v>
      </c>
      <c r="AS12" s="6">
        <v>2</v>
      </c>
      <c r="AT12" s="6">
        <v>2</v>
      </c>
      <c r="AU12" s="6">
        <v>2</v>
      </c>
      <c r="AV12" s="6">
        <v>2</v>
      </c>
      <c r="AW12" s="6">
        <v>2</v>
      </c>
      <c r="AX12" s="6">
        <v>2</v>
      </c>
      <c r="AY12" s="6">
        <v>2</v>
      </c>
      <c r="AZ12" s="6">
        <v>2</v>
      </c>
      <c r="BA12" s="6">
        <v>2</v>
      </c>
      <c r="BB12" s="6">
        <v>2</v>
      </c>
      <c r="BC12" s="6">
        <v>2</v>
      </c>
      <c r="BD12" s="6">
        <v>2</v>
      </c>
      <c r="BE12" s="6">
        <v>2</v>
      </c>
      <c r="BF12" s="6">
        <v>2</v>
      </c>
      <c r="BG12" s="6">
        <v>2</v>
      </c>
      <c r="BH12" s="6">
        <v>2</v>
      </c>
      <c r="BI12" s="6">
        <v>2</v>
      </c>
      <c r="BJ12" s="6">
        <v>2</v>
      </c>
      <c r="BK12" s="6"/>
      <c r="BL12" s="6"/>
      <c r="BM12" s="6"/>
      <c r="BN12" s="6"/>
      <c r="BO12" s="6"/>
      <c r="BP12" s="6"/>
      <c r="BQ12" s="6"/>
    </row>
    <row r="13" spans="1:69" x14ac:dyDescent="0.25">
      <c r="A13" s="3" t="s">
        <v>19</v>
      </c>
      <c r="B13" s="3">
        <f>COUNTA(C13:XFD13)</f>
        <v>22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>
        <v>9</v>
      </c>
      <c r="AW13" s="6">
        <v>9</v>
      </c>
      <c r="AX13" s="6">
        <v>9</v>
      </c>
      <c r="AY13" s="6">
        <v>9</v>
      </c>
      <c r="AZ13" s="6">
        <v>9</v>
      </c>
      <c r="BA13" s="6">
        <v>9</v>
      </c>
      <c r="BB13" s="6">
        <v>9</v>
      </c>
      <c r="BC13" s="6">
        <v>9</v>
      </c>
      <c r="BD13" s="6">
        <v>9</v>
      </c>
      <c r="BE13" s="6">
        <v>9</v>
      </c>
      <c r="BF13" s="6">
        <v>9</v>
      </c>
      <c r="BG13" s="6">
        <v>9</v>
      </c>
      <c r="BH13" s="6">
        <v>9</v>
      </c>
      <c r="BI13" s="6">
        <v>9</v>
      </c>
      <c r="BJ13" s="6">
        <v>9</v>
      </c>
      <c r="BK13" s="6">
        <v>9</v>
      </c>
      <c r="BL13" s="6">
        <v>9</v>
      </c>
      <c r="BM13" s="6">
        <v>9</v>
      </c>
      <c r="BN13" s="6">
        <v>9</v>
      </c>
      <c r="BO13" s="6">
        <v>9</v>
      </c>
      <c r="BP13" s="6">
        <v>9</v>
      </c>
      <c r="BQ13" s="6">
        <v>9</v>
      </c>
    </row>
    <row r="14" spans="1:69" x14ac:dyDescent="0.25">
      <c r="A14" s="3" t="s">
        <v>20</v>
      </c>
      <c r="B14" s="3">
        <f>COUNTA(C14:XFD14)</f>
        <v>12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4">
        <v>5</v>
      </c>
      <c r="AL14" s="14">
        <v>5</v>
      </c>
      <c r="AM14" s="14">
        <v>5</v>
      </c>
      <c r="AN14" s="14">
        <v>5</v>
      </c>
      <c r="AO14" s="14">
        <v>5</v>
      </c>
      <c r="AP14" s="14">
        <v>5</v>
      </c>
      <c r="AQ14" s="14">
        <v>5</v>
      </c>
      <c r="AR14" s="14">
        <v>5</v>
      </c>
      <c r="AS14" s="14">
        <v>5</v>
      </c>
      <c r="AT14" s="14">
        <v>5</v>
      </c>
      <c r="AU14" s="14">
        <v>5</v>
      </c>
      <c r="AV14" s="14">
        <v>5</v>
      </c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15" s="3" t="s">
        <v>21</v>
      </c>
      <c r="B15" s="3">
        <f>COUNTA(C15:XFD15)</f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>
        <v>14</v>
      </c>
      <c r="AA15" s="6">
        <v>14</v>
      </c>
      <c r="AB15" s="6">
        <v>14</v>
      </c>
      <c r="AC15" s="6">
        <v>14</v>
      </c>
      <c r="AD15" s="6">
        <v>14</v>
      </c>
      <c r="AE15" s="6">
        <v>14</v>
      </c>
      <c r="AF15" s="6">
        <v>14</v>
      </c>
      <c r="AG15" s="6">
        <v>14</v>
      </c>
      <c r="AH15" s="6">
        <v>14</v>
      </c>
      <c r="AI15" s="6">
        <v>14</v>
      </c>
      <c r="AJ15" s="6">
        <v>14</v>
      </c>
      <c r="AK15" s="6">
        <v>14</v>
      </c>
      <c r="AL15" s="6">
        <v>14</v>
      </c>
      <c r="AM15" s="6">
        <v>14</v>
      </c>
      <c r="AN15" s="6">
        <v>14</v>
      </c>
      <c r="AO15" s="6">
        <v>14</v>
      </c>
      <c r="AP15" s="6">
        <v>14</v>
      </c>
      <c r="AQ15" s="6">
        <v>14</v>
      </c>
      <c r="AR15" s="6">
        <v>14</v>
      </c>
      <c r="AS15" s="6">
        <v>14</v>
      </c>
      <c r="AT15" s="6">
        <v>14</v>
      </c>
      <c r="AU15" s="6">
        <v>14</v>
      </c>
      <c r="AV15" s="6">
        <v>14</v>
      </c>
      <c r="AW15" s="6">
        <v>14</v>
      </c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16" s="3" t="s">
        <v>22</v>
      </c>
      <c r="B16" s="3">
        <f>COUNTA(C16:XFD16)</f>
        <v>15</v>
      </c>
      <c r="C16" s="6"/>
      <c r="D16" s="6"/>
      <c r="E16" s="6"/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1:69" x14ac:dyDescent="0.25">
      <c r="A17" s="3" t="s">
        <v>23</v>
      </c>
      <c r="B17" s="3">
        <f>COUNTA(C17:XFD17)</f>
        <v>12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>
        <v>14</v>
      </c>
      <c r="AV17" s="6">
        <v>14</v>
      </c>
      <c r="AW17" s="6">
        <v>14</v>
      </c>
      <c r="AX17" s="6">
        <v>14</v>
      </c>
      <c r="AY17" s="6">
        <v>14</v>
      </c>
      <c r="AZ17" s="6">
        <v>14</v>
      </c>
      <c r="BA17" s="6">
        <v>14</v>
      </c>
      <c r="BB17" s="6">
        <v>14</v>
      </c>
      <c r="BC17" s="6">
        <v>14</v>
      </c>
      <c r="BD17" s="6">
        <v>14</v>
      </c>
      <c r="BE17" s="6">
        <v>14</v>
      </c>
      <c r="BF17" s="6">
        <v>14</v>
      </c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1:69" x14ac:dyDescent="0.25">
      <c r="A18" s="3" t="s">
        <v>24</v>
      </c>
      <c r="B18" s="3">
        <f>COUNTA(C18:XFD18)</f>
        <v>24</v>
      </c>
      <c r="C18" s="6">
        <v>22</v>
      </c>
      <c r="D18" s="6">
        <v>22</v>
      </c>
      <c r="E18" s="6">
        <v>22</v>
      </c>
      <c r="F18" s="6">
        <v>22</v>
      </c>
      <c r="G18" s="6">
        <v>22</v>
      </c>
      <c r="H18" s="6">
        <v>22</v>
      </c>
      <c r="I18" s="6">
        <v>22</v>
      </c>
      <c r="J18" s="6">
        <v>22</v>
      </c>
      <c r="K18" s="6">
        <v>22</v>
      </c>
      <c r="L18" s="6">
        <v>22</v>
      </c>
      <c r="M18" s="6">
        <v>22</v>
      </c>
      <c r="N18" s="6">
        <v>22</v>
      </c>
      <c r="O18" s="6">
        <v>22</v>
      </c>
      <c r="P18" s="6">
        <v>22</v>
      </c>
      <c r="Q18" s="6">
        <v>22</v>
      </c>
      <c r="R18" s="6">
        <v>22</v>
      </c>
      <c r="S18" s="6">
        <v>22</v>
      </c>
      <c r="T18" s="6">
        <v>22</v>
      </c>
      <c r="U18" s="6">
        <v>22</v>
      </c>
      <c r="V18" s="6">
        <v>22</v>
      </c>
      <c r="W18" s="6">
        <v>22</v>
      </c>
      <c r="X18" s="6">
        <v>22</v>
      </c>
      <c r="Y18" s="6">
        <v>22</v>
      </c>
      <c r="Z18" s="6">
        <v>22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1:69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1" spans="1:69" x14ac:dyDescent="0.25">
      <c r="A21" s="13" t="s">
        <v>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69" x14ac:dyDescent="0.25">
      <c r="A22" s="12" t="s">
        <v>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69" x14ac:dyDescent="0.25">
      <c r="A23" s="12" t="s">
        <v>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69" x14ac:dyDescent="0.25">
      <c r="A24" s="12" t="s">
        <v>14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69" x14ac:dyDescent="0.25">
      <c r="A25" s="12" t="s">
        <v>17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69" x14ac:dyDescent="0.25">
      <c r="A26" s="12" t="s">
        <v>15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69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</sheetData>
  <mergeCells count="8">
    <mergeCell ref="A1:B1"/>
    <mergeCell ref="A26:Z26"/>
    <mergeCell ref="A27:Z27"/>
    <mergeCell ref="A22:Z22"/>
    <mergeCell ref="A23:Z23"/>
    <mergeCell ref="A24:Z24"/>
    <mergeCell ref="A25:Z25"/>
    <mergeCell ref="A21:Z2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 Correa</dc:creator>
  <cp:lastModifiedBy>Ronaldo Correa</cp:lastModifiedBy>
  <dcterms:created xsi:type="dcterms:W3CDTF">2018-11-14T12:12:10Z</dcterms:created>
  <dcterms:modified xsi:type="dcterms:W3CDTF">2019-08-09T14:09:12Z</dcterms:modified>
</cp:coreProperties>
</file>